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226"/>
  <workbookPr autoCompressPictures="0"/>
  <bookViews>
    <workbookView xWindow="0" yWindow="0" windowWidth="19200" windowHeight="12100" activeTab="1"/>
  </bookViews>
  <sheets>
    <sheet name="Summary" sheetId="3" r:id="rId1"/>
    <sheet name="Immediate Next Steps" sheetId="4" r:id="rId2"/>
    <sheet name="Notifications" sheetId="1" r:id="rId3"/>
    <sheet name="Records" sheetId="2" r:id="rId4"/>
    <sheet name="Finances" sheetId="5" r:id="rId5"/>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5" i="3" l="1"/>
  <c r="C5" i="3"/>
  <c r="B5" i="3"/>
  <c r="D4" i="3"/>
  <c r="C4" i="3"/>
  <c r="B4" i="3"/>
  <c r="D3" i="3"/>
  <c r="C3" i="3"/>
  <c r="B3" i="3"/>
  <c r="D2" i="3"/>
  <c r="C2" i="3"/>
  <c r="B2" i="3"/>
  <c r="F6" i="3"/>
  <c r="G5" i="3"/>
  <c r="F4" i="3"/>
  <c r="G4" i="3"/>
  <c r="F3" i="3"/>
  <c r="F2" i="3"/>
  <c r="G3" i="3"/>
  <c r="F5" i="3"/>
  <c r="G2" i="3"/>
</calcChain>
</file>

<file path=xl/sharedStrings.xml><?xml version="1.0" encoding="utf-8"?>
<sst xmlns="http://schemas.openxmlformats.org/spreadsheetml/2006/main" count="169" uniqueCount="82">
  <si>
    <t>No</t>
  </si>
  <si>
    <r>
      <rPr>
        <b/>
        <sz val="8"/>
        <color theme="1"/>
        <rFont val="Calibri"/>
        <family val="2"/>
        <scheme val="minor"/>
      </rPr>
      <t>Insurance Policy</t>
    </r>
    <r>
      <rPr>
        <sz val="8"/>
        <color theme="1"/>
        <rFont val="Calibri"/>
        <family val="2"/>
        <scheme val="minor"/>
      </rPr>
      <t xml:space="preserve">
The closing school must continue to have insurance coverage. The school’s asset and any assets that belong to others must be protected against theft, misappropriation, and deterioration.
</t>
    </r>
  </si>
  <si>
    <t>Charter School Board Chair and Charter Financial Lead</t>
  </si>
  <si>
    <r>
      <rPr>
        <b/>
        <sz val="8"/>
        <color theme="1"/>
        <rFont val="Calibri"/>
        <family val="2"/>
        <scheme val="minor"/>
      </rPr>
      <t>Maintenance of Location and Communication</t>
    </r>
    <r>
      <rPr>
        <sz val="8"/>
        <color theme="1"/>
        <rFont val="Calibri"/>
        <family val="2"/>
        <scheme val="minor"/>
      </rPr>
      <t xml:space="preserve">
The school must maintain operational telephone service, maintain custody of business records, and maintain remaining assets until all business transactions are completed and legal obligations are satisfied. The school must immediately inform the authorizer if any change in location or contact information occurs. If necessary, a temporary base of operation should be established during the wind-up of the closing school’s affairs.
</t>
    </r>
  </si>
  <si>
    <t>Charter School Board Chair</t>
  </si>
  <si>
    <r>
      <rPr>
        <b/>
        <sz val="8"/>
        <color theme="1"/>
        <rFont val="Calibri"/>
        <family val="2"/>
        <scheme val="minor"/>
      </rPr>
      <t>Convene Faculty/Staff Meeting</t>
    </r>
    <r>
      <rPr>
        <sz val="8"/>
        <color theme="1"/>
        <rFont val="Calibri"/>
        <family val="2"/>
        <scheme val="minor"/>
      </rPr>
      <t xml:space="preserve">
    Board Chair to communicate:
• Commitment to continuing coherent school operations throughout closure   transition
• Plan to assist students and staff by making closing as smoothly as possible
• Reasons for closure
• Timeline for transition details
• Compensation and benefits timeline
</t>
    </r>
  </si>
  <si>
    <t>Charter School Board Chair, Charter School Administrative Lead, and Charter School Faculty Lead</t>
  </si>
  <si>
    <r>
      <rPr>
        <b/>
        <sz val="8"/>
        <color theme="1"/>
        <rFont val="Calibri"/>
        <family val="2"/>
        <scheme val="minor"/>
      </rPr>
      <t>Convene Parent Closure Meeting</t>
    </r>
    <r>
      <rPr>
        <sz val="8"/>
        <color theme="1"/>
        <rFont val="Calibri"/>
        <family val="2"/>
        <scheme val="minor"/>
      </rPr>
      <t xml:space="preserve">
• Make copies of “Closure FAQ” document available
• Provide overview of authorizer closure policy and closure decision
• Provide calendar of important dates for parents
• Provide date for end of classes
• Present timeline of transitioning students
• Present timeline for closing down of school operations
• Provide contact information for authorizer and school
</t>
    </r>
  </si>
  <si>
    <t>Authorizer Lead, Charter School Administrator, and Charter School Parent Organization Leads</t>
  </si>
  <si>
    <r>
      <rPr>
        <b/>
        <sz val="8"/>
        <color theme="1"/>
        <rFont val="Calibri"/>
        <family val="2"/>
        <scheme val="minor"/>
      </rPr>
      <t>Parent Contact Information</t>
    </r>
    <r>
      <rPr>
        <sz val="8"/>
        <color theme="1"/>
        <rFont val="Calibri"/>
        <family val="2"/>
        <scheme val="minor"/>
      </rPr>
      <t xml:space="preserve">
• Student name
• Address
• Telephone
• Email, if possible
</t>
    </r>
    <r>
      <rPr>
        <i/>
        <sz val="8"/>
        <color theme="1"/>
        <rFont val="Calibri"/>
        <family val="2"/>
        <scheme val="minor"/>
      </rPr>
      <t>Copy must be given to Authorizer Lead.</t>
    </r>
    <r>
      <rPr>
        <sz val="8"/>
        <color theme="1"/>
        <rFont val="Calibri"/>
        <family val="2"/>
        <scheme val="minor"/>
      </rPr>
      <t xml:space="preserve">
</t>
    </r>
  </si>
  <si>
    <t>Charter School Administrator Lead</t>
  </si>
  <si>
    <r>
      <rPr>
        <b/>
        <sz val="8"/>
        <color theme="1"/>
        <rFont val="Calibri"/>
        <family val="2"/>
        <scheme val="minor"/>
      </rPr>
      <t>Secure Financial Records</t>
    </r>
    <r>
      <rPr>
        <sz val="8"/>
        <color theme="1"/>
        <rFont val="Calibri"/>
        <family val="2"/>
        <scheme val="minor"/>
      </rPr>
      <t xml:space="preserve">
Ensure all financial records are organized, up to date, and maintained in a secure location.
</t>
    </r>
  </si>
  <si>
    <t>Charter School Financial Lead</t>
  </si>
  <si>
    <r>
      <rPr>
        <b/>
        <sz val="8"/>
        <color theme="1"/>
        <rFont val="Calibri"/>
        <family val="2"/>
        <scheme val="minor"/>
      </rPr>
      <t>Secure Student Records</t>
    </r>
    <r>
      <rPr>
        <sz val="8"/>
        <color theme="1"/>
        <rFont val="Calibri"/>
        <family val="2"/>
        <scheme val="minor"/>
      </rPr>
      <t xml:space="preserve">
Ensure all student records are organized, up to date, and maintained in a secure location.
</t>
    </r>
  </si>
  <si>
    <r>
      <rPr>
        <b/>
        <sz val="8"/>
        <color theme="1"/>
        <rFont val="Calibri"/>
        <family val="2"/>
        <scheme val="minor"/>
      </rPr>
      <t>Continue Current Instruction</t>
    </r>
    <r>
      <rPr>
        <sz val="8"/>
        <color theme="1"/>
        <rFont val="Calibri"/>
        <family val="2"/>
        <scheme val="minor"/>
      </rPr>
      <t xml:space="preserve">
Continue instruction under current education program per charter contract until the end of school calendar for regular school
</t>
    </r>
  </si>
  <si>
    <t>Charter School Administrative Lead</t>
  </si>
  <si>
    <t>Authorizer Lead and Charter School Board</t>
  </si>
  <si>
    <r>
      <rPr>
        <b/>
        <sz val="8"/>
        <color theme="1"/>
        <rFont val="Calibri"/>
        <family val="2"/>
        <scheme val="minor"/>
      </rPr>
      <t>Initial Notification to Local Public Schools</t>
    </r>
    <r>
      <rPr>
        <sz val="8"/>
        <color theme="1"/>
        <rFont val="Calibri"/>
        <family val="2"/>
        <scheme val="minor"/>
      </rPr>
      <t xml:space="preserve">
All Indianapolis school districts and charter schools that offer the same grades offered in the school must be notified of the closing school’s closing and the potential for transfer of students.
</t>
    </r>
    <r>
      <rPr>
        <i/>
        <sz val="8"/>
        <color theme="1"/>
        <rFont val="Calibri"/>
        <family val="2"/>
        <scheme val="minor"/>
      </rPr>
      <t>Copy must be given to Authorizer Lead.</t>
    </r>
    <r>
      <rPr>
        <sz val="8"/>
        <color theme="1"/>
        <rFont val="Calibri"/>
        <family val="2"/>
        <scheme val="minor"/>
      </rPr>
      <t xml:space="preserve">
</t>
    </r>
  </si>
  <si>
    <t>Authorizer Lead</t>
  </si>
  <si>
    <r>
      <rPr>
        <b/>
        <sz val="8"/>
        <color theme="1"/>
        <rFont val="Calibri"/>
        <family val="2"/>
        <scheme val="minor"/>
      </rPr>
      <t>Initial Closure Notification Letter: Parents and School</t>
    </r>
    <r>
      <rPr>
        <sz val="8"/>
        <color theme="1"/>
        <rFont val="Calibri"/>
        <family val="2"/>
        <scheme val="minor"/>
      </rPr>
      <t xml:space="preserve">
Distribute letter to faculty, staff, and parents outline:
• Closure decision
• Timeline for transition
</t>
    </r>
    <r>
      <rPr>
        <i/>
        <sz val="8"/>
        <color theme="1"/>
        <rFont val="Calibri"/>
        <family val="2"/>
        <scheme val="minor"/>
      </rPr>
      <t>Copy must be given to Authorizer lead.</t>
    </r>
    <r>
      <rPr>
        <sz val="8"/>
        <color theme="1"/>
        <rFont val="Calibri"/>
        <family val="2"/>
        <scheme val="minor"/>
      </rPr>
      <t xml:space="preserve">
</t>
    </r>
  </si>
  <si>
    <r>
      <rPr>
        <b/>
        <sz val="8"/>
        <color theme="1"/>
        <rFont val="Calibri"/>
        <family val="2"/>
        <scheme val="minor"/>
      </rPr>
      <t>Create “Charter School Closure: Frequently Asked Questions” Document</t>
    </r>
    <r>
      <rPr>
        <sz val="8"/>
        <color theme="1"/>
        <rFont val="Calibri"/>
        <family val="2"/>
        <scheme val="minor"/>
      </rPr>
      <t xml:space="preserve">
General document from authorizer outlining authorizer’s policies, commitment to quality authorizing through supporting the transition of students to new settings, overview of transition steps, general timeline, checklist for parents transitioning to a new school, and authorizer contact information.
</t>
    </r>
  </si>
  <si>
    <r>
      <rPr>
        <b/>
        <sz val="8"/>
        <color theme="1"/>
        <rFont val="Calibri"/>
        <family val="2"/>
        <scheme val="minor"/>
      </rPr>
      <t>Talking Points</t>
    </r>
    <r>
      <rPr>
        <sz val="8"/>
        <color theme="1"/>
        <rFont val="Calibri"/>
        <family val="2"/>
        <scheme val="minor"/>
      </rPr>
      <t xml:space="preserve">
Create talking points for parents, faculty, community, and press. Focus on communicating plans for orderly transition of students and staff. Distribute to transition team.
</t>
    </r>
  </si>
  <si>
    <t>Authorizer Lead and Charter School Board Chair</t>
  </si>
  <si>
    <t>Completion Verified</t>
  </si>
  <si>
    <t>Follow-up Actions</t>
  </si>
  <si>
    <t>Notes</t>
  </si>
  <si>
    <t>Approx Date of Completion</t>
  </si>
  <si>
    <t>Description of Necessary Actions</t>
  </si>
  <si>
    <t>Responsible Party</t>
  </si>
  <si>
    <t>Immediate Actions</t>
  </si>
  <si>
    <t>Authorizer</t>
  </si>
  <si>
    <r>
      <rPr>
        <b/>
        <sz val="8"/>
        <color theme="1"/>
        <rFont val="Calibri"/>
        <family val="2"/>
        <scheme val="minor"/>
      </rPr>
      <t>Final Audit</t>
    </r>
    <r>
      <rPr>
        <sz val="8"/>
        <color theme="1"/>
        <rFont val="Calibri"/>
        <family val="2"/>
        <scheme val="minor"/>
      </rPr>
      <t xml:space="preserve">
Obtain a final audit of the closing school’s financial affairs once close out and dissolution is complete.</t>
    </r>
  </si>
  <si>
    <t>Charter School Board Chair and Charter School Financial Lead</t>
  </si>
  <si>
    <r>
      <rPr>
        <b/>
        <sz val="8"/>
        <color theme="1"/>
        <rFont val="Calibri"/>
        <family val="2"/>
        <scheme val="minor"/>
      </rPr>
      <t>Final Distribution of Assets</t>
    </r>
    <r>
      <rPr>
        <sz val="8"/>
        <color theme="1"/>
        <rFont val="Calibri"/>
        <family val="2"/>
        <scheme val="minor"/>
      </rPr>
      <t xml:space="preserve">
All liabilities and obligations of the school must be paid and discharged (or adequate provision must be made therefore) to the extent of the closing school’s assets (IC 20-5.5).
• Any assets held subject to written conditions or limitations must be disposed of in accordance with those conditions or limitations
• Remaining assets must be assigned to a non-for-profit entity with an educational mission pursuant to the terms of the Charter Agreement (IC 20-5.5)</t>
    </r>
  </si>
  <si>
    <r>
      <rPr>
        <b/>
        <sz val="8"/>
        <color theme="1"/>
        <rFont val="Calibri"/>
        <family val="2"/>
        <scheme val="minor"/>
      </rPr>
      <t>Liquidation of Assets</t>
    </r>
    <r>
      <rPr>
        <sz val="8"/>
        <color theme="1"/>
        <rFont val="Calibri"/>
        <family val="2"/>
        <scheme val="minor"/>
      </rPr>
      <t xml:space="preserve">
The school must liquidate assets in a manner that ensures the highest possible price is obtained.
• This may be done by retaining and auctioneer
• If an asset is subject to a security interest, the secured party should be contacted
• No asset may be given away, except as authorized by law
• Board members of closing school, their relatives, employees, and student s should not purchase any asset unless the purchase is disclosed to the closing school’s Board and the Charter School Board Chair and Charter School Financial Lead disclosure is made a matter of record in the Board’s official proceedings and approved by a majority of the non-interested directors</t>
    </r>
  </si>
  <si>
    <r>
      <rPr>
        <b/>
        <sz val="8"/>
        <color theme="1"/>
        <rFont val="Calibri"/>
        <family val="2"/>
        <scheme val="minor"/>
      </rPr>
      <t>Protection of Assets</t>
    </r>
    <r>
      <rPr>
        <sz val="8"/>
        <color theme="1"/>
        <rFont val="Calibri"/>
        <family val="2"/>
        <scheme val="minor"/>
      </rPr>
      <t xml:space="preserve">
The school must protect assets against theft, misappropriation and deterioration.
• This could mean moving the assets from the school to a safe storage facility
• Insurance should be maintained on the assets until they are disposed of according to the plan of distribution</t>
    </r>
  </si>
  <si>
    <r>
      <rPr>
        <b/>
        <sz val="8"/>
        <color theme="1"/>
        <rFont val="Calibri"/>
        <family val="2"/>
        <scheme val="minor"/>
      </rPr>
      <t>Asset Inventory and Creditor Determination</t>
    </r>
    <r>
      <rPr>
        <sz val="8"/>
        <color theme="1"/>
        <rFont val="Calibri"/>
        <family val="2"/>
        <scheme val="minor"/>
      </rPr>
      <t xml:space="preserve">
The closing school’s assets should be inventoried and determination of any secured creditors made.</t>
    </r>
  </si>
  <si>
    <r>
      <rPr>
        <b/>
        <sz val="8"/>
        <color theme="1"/>
        <rFont val="Calibri"/>
        <family val="2"/>
        <scheme val="minor"/>
      </rPr>
      <t>Resolution of Dissolution and Plan of Distribution of Assets</t>
    </r>
    <r>
      <rPr>
        <sz val="8"/>
        <color theme="1"/>
        <rFont val="Calibri"/>
        <family val="2"/>
        <scheme val="minor"/>
      </rPr>
      <t xml:space="preserve">
The school must adopt a resolution that the corporation be dissolved and that a plan of distribution of assets be implemented consistent with IC 20-5.5.
• Assets obtained with federal funds, including Department of Agriculture Commodities, and equipment obtained through federal funds, including Department of Agriculture Commodities, and equipment obtained through the Special Education Cooperative should be distributed according to guidelines established by these entities
• All assets should be distributed pursuant of the terms of the Charter Agreement</t>
    </r>
  </si>
  <si>
    <r>
      <rPr>
        <b/>
        <sz val="8"/>
        <color theme="1"/>
        <rFont val="Calibri"/>
        <family val="2"/>
        <scheme val="minor"/>
      </rPr>
      <t>Financial Statements and Fixed Asset Schedule</t>
    </r>
    <r>
      <rPr>
        <sz val="8"/>
        <color theme="1"/>
        <rFont val="Calibri"/>
        <family val="2"/>
        <scheme val="minor"/>
      </rPr>
      <t xml:space="preserve">
The school must prepare a comprehensive fixed asset schedule and financial statements. The school must update this fixed asset schedule and financial statements quarterly until dissolution is complete.</t>
    </r>
  </si>
  <si>
    <r>
      <rPr>
        <b/>
        <sz val="8"/>
        <color theme="1"/>
        <rFont val="Calibri"/>
        <family val="2"/>
        <scheme val="minor"/>
      </rPr>
      <t>Special Education</t>
    </r>
    <r>
      <rPr>
        <sz val="8"/>
        <color theme="1"/>
        <rFont val="Calibri"/>
        <family val="2"/>
        <scheme val="minor"/>
      </rPr>
      <t xml:space="preserve">
If applicable, contact the Special Education director regarding accounting for, and close out of state and federal special education funds.</t>
    </r>
  </si>
  <si>
    <r>
      <rPr>
        <b/>
        <sz val="8"/>
        <color theme="1"/>
        <rFont val="Calibri"/>
        <family val="2"/>
        <scheme val="minor"/>
      </rPr>
      <t>Vendors</t>
    </r>
    <r>
      <rPr>
        <sz val="8"/>
        <color theme="1"/>
        <rFont val="Calibri"/>
        <family val="2"/>
        <scheme val="minor"/>
      </rPr>
      <t xml:space="preserve">
The school must:
• Create vendor list
• Notify vendors of closure and cancel or non-renew agreements as appropriate</t>
    </r>
  </si>
  <si>
    <r>
      <rPr>
        <b/>
        <sz val="8"/>
        <color theme="1"/>
        <rFont val="Calibri"/>
        <family val="2"/>
        <scheme val="minor"/>
      </rPr>
      <t>Closeout State and Federal Grants</t>
    </r>
    <r>
      <rPr>
        <sz val="8"/>
        <color theme="1"/>
        <rFont val="Calibri"/>
        <family val="2"/>
        <scheme val="minor"/>
      </rPr>
      <t xml:space="preserve">
A complete listing of state and federal grants received should be complied with State Board of Accounts audit. State grants must be closed out, including filling all final expenditures and performance reports.</t>
    </r>
  </si>
  <si>
    <r>
      <rPr>
        <b/>
        <sz val="8"/>
        <color theme="1"/>
        <rFont val="Calibri"/>
        <family val="2"/>
        <scheme val="minor"/>
      </rPr>
      <t>Coordinating with Indiana Department of Education</t>
    </r>
    <r>
      <rPr>
        <sz val="8"/>
        <color theme="1"/>
        <rFont val="Calibri"/>
        <family val="2"/>
        <scheme val="minor"/>
      </rPr>
      <t xml:space="preserve">
The closing school should coordinate with the Indiana Department of Education’s Charter School Liaison regarding procedural issues as well as satisfaction of financial issues related to state and federal funding. The full plan for winding-up and dissolution of the school should be shared with Department.</t>
    </r>
  </si>
  <si>
    <r>
      <rPr>
        <b/>
        <sz val="8"/>
        <color theme="1"/>
        <rFont val="Calibri"/>
        <family val="2"/>
        <scheme val="minor"/>
      </rPr>
      <t>PERF and TERF</t>
    </r>
    <r>
      <rPr>
        <sz val="8"/>
        <color theme="1"/>
        <rFont val="Calibri"/>
        <family val="2"/>
        <scheme val="minor"/>
      </rPr>
      <t xml:space="preserve">
Make final payments into employee’s retirement funds</t>
    </r>
  </si>
  <si>
    <r>
      <rPr>
        <b/>
        <sz val="8"/>
        <color theme="1"/>
        <rFont val="Calibri"/>
        <family val="2"/>
        <scheme val="minor"/>
      </rPr>
      <t>Final IRS Return</t>
    </r>
    <r>
      <rPr>
        <sz val="8"/>
        <color theme="1"/>
        <rFont val="Calibri"/>
        <family val="2"/>
        <scheme val="minor"/>
      </rPr>
      <t xml:space="preserve">
File the final return with IRS. (Form 990 and Schedule A)</t>
    </r>
  </si>
  <si>
    <r>
      <rPr>
        <b/>
        <sz val="8"/>
        <color theme="1"/>
        <rFont val="Calibri"/>
        <family val="2"/>
        <scheme val="minor"/>
      </rPr>
      <t>Withholding Tax Return</t>
    </r>
    <r>
      <rPr>
        <sz val="8"/>
        <color theme="1"/>
        <rFont val="Calibri"/>
        <family val="2"/>
        <scheme val="minor"/>
      </rPr>
      <t xml:space="preserve">
File the final withholding tax return. (Treasury Form 165) </t>
    </r>
  </si>
  <si>
    <r>
      <rPr>
        <b/>
        <sz val="8"/>
        <color theme="1"/>
        <rFont val="Calibri"/>
        <family val="2"/>
        <scheme val="minor"/>
      </rPr>
      <t>Final Tax Payments</t>
    </r>
    <r>
      <rPr>
        <sz val="8"/>
        <color theme="1"/>
        <rFont val="Calibri"/>
        <family val="2"/>
        <scheme val="minor"/>
      </rPr>
      <t xml:space="preserve">
Determine taxes due and make final federal and state tax payments (every employer, including the school, which pays wages to employees is responsible for withholding, depositing, paying, and reporting federal income tax, social security taxes, and federal unemployment tax for such wage payments).</t>
    </r>
  </si>
  <si>
    <t>Financial</t>
  </si>
  <si>
    <t>Notifications</t>
  </si>
  <si>
    <t>Approximate Completion Date</t>
  </si>
  <si>
    <t xml:space="preserve">Charter School Board Chair and Charter School Administrator </t>
  </si>
  <si>
    <r>
      <rPr>
        <b/>
        <sz val="8"/>
        <color theme="1"/>
        <rFont val="Calibri"/>
        <family val="2"/>
        <scheme val="minor"/>
      </rPr>
      <t>Parent/Guardian Closure Transition Letter</t>
    </r>
    <r>
      <rPr>
        <sz val="8"/>
        <color theme="1"/>
        <rFont val="Calibri"/>
        <family val="2"/>
        <scheme val="minor"/>
      </rPr>
      <t xml:space="preserve">
• Date of the last day of regular instruction
• Cancellation of any planned summer school
• Notification of mandatory enrollment under state law
• Date(s) of any planned school choice fair(s)
• Listing of the contact and enrollment information for charter,parochial, public, private schools in the area
• Information on updating student records in pursuant to the state Freedom of Information Law before the end of classes
• Advise the recipient to contact the school where the student intends to enroll and to have the new school contact the closing school to have the student’s educational records transferred
• Contact information for questions and assistance
</t>
    </r>
    <r>
      <rPr>
        <i/>
        <sz val="8"/>
        <color theme="1"/>
        <rFont val="Calibri"/>
        <family val="2"/>
        <scheme val="minor"/>
      </rPr>
      <t>Copy must be given to Authorizer Lead</t>
    </r>
  </si>
  <si>
    <r>
      <rPr>
        <b/>
        <sz val="8"/>
        <color theme="1"/>
        <rFont val="Calibri"/>
        <family val="2"/>
        <scheme val="minor"/>
      </rPr>
      <t>Staff/Faculty Closure Transition Letter</t>
    </r>
    <r>
      <rPr>
        <sz val="8"/>
        <color theme="1"/>
        <rFont val="Calibri"/>
        <family val="2"/>
        <scheme val="minor"/>
      </rPr>
      <t xml:space="preserve">
• Commitment of school’s board to transitioning staff
• Commitment to positive transition for students into new educational settings
• Timeline for compensation and benefits
• Transition team member contact information
</t>
    </r>
    <r>
      <rPr>
        <i/>
        <sz val="8"/>
        <color theme="1"/>
        <rFont val="Calibri"/>
        <family val="2"/>
        <scheme val="minor"/>
      </rPr>
      <t>Copy must be given to Authorizer Lead.</t>
    </r>
  </si>
  <si>
    <r>
      <rPr>
        <b/>
        <sz val="8"/>
        <color theme="1"/>
        <rFont val="Calibri"/>
        <family val="2"/>
        <scheme val="minor"/>
      </rPr>
      <t>Notification of Employees and Benefit Providers</t>
    </r>
    <r>
      <rPr>
        <sz val="8"/>
        <color theme="1"/>
        <rFont val="Calibri"/>
        <family val="2"/>
        <scheme val="minor"/>
      </rPr>
      <t xml:space="preserve">
The school should establish an employee termination date and:
• Notify all employees of termination of employment and contacts
• Notify benefit providers of pending termination of all employees
• Notify employees and providers of termination of all benefit programs
• Terminate all programs as of the last date of service (health insurance; life insurance; dental plans; eyeglass plans; cafeteria plans; 401(k) and retirement plans; pension plans)
</t>
    </r>
    <r>
      <rPr>
        <i/>
        <sz val="8"/>
        <color theme="1"/>
        <rFont val="Calibri"/>
        <family val="2"/>
        <scheme val="minor"/>
      </rPr>
      <t>Copy must be given to Authorizer Lead.</t>
    </r>
  </si>
  <si>
    <t>Charter School Finance Lead</t>
  </si>
  <si>
    <r>
      <rPr>
        <b/>
        <sz val="8"/>
        <color theme="1"/>
        <rFont val="Calibri"/>
        <family val="2"/>
        <scheme val="minor"/>
      </rPr>
      <t>Notification to Contractors Agreement</t>
    </r>
    <r>
      <rPr>
        <sz val="8"/>
        <color theme="1"/>
        <rFont val="Calibri"/>
        <family val="2"/>
        <scheme val="minor"/>
      </rPr>
      <t xml:space="preserve">
The school must formulate a list of all contractors with contracts in effect, and:
• Notify them regarding school closure and cessation of operations
• Instruct contactors to make arrangements to remove any contractor property from the school by date certain (copy machines, water coolers, other rental property)
• Retain records of past contracts as proof of full payment
• Maintain telephone, gas, electric, water, insurance, Directors and Officers liability insurance long enough to cover the time period required for all necessary closure procedures to be complete
</t>
    </r>
    <r>
      <rPr>
        <i/>
        <sz val="8"/>
        <color theme="1"/>
        <rFont val="Calibri"/>
        <family val="2"/>
        <scheme val="minor"/>
      </rPr>
      <t xml:space="preserve">Copy must be given to Authorizer Lead.
</t>
    </r>
  </si>
  <si>
    <r>
      <rPr>
        <b/>
        <sz val="8"/>
        <color theme="1"/>
        <rFont val="Calibri"/>
        <family val="2"/>
        <scheme val="minor"/>
      </rPr>
      <t>Notification to Creditors</t>
    </r>
    <r>
      <rPr>
        <sz val="8"/>
        <color theme="1"/>
        <rFont val="Calibri"/>
        <family val="2"/>
        <scheme val="minor"/>
      </rPr>
      <t xml:space="preserve">
Solicit from each creditor a final accounting of the school’s accrued and unpaid debt. Compare the figures provided with the school’s calculation of the debt and reconcile.
</t>
    </r>
    <r>
      <rPr>
        <i/>
        <sz val="8"/>
        <color theme="1"/>
        <rFont val="Calibri"/>
        <family val="2"/>
        <scheme val="minor"/>
      </rPr>
      <t>Provide the Authorizer Lead with a written summary of this activity.</t>
    </r>
  </si>
  <si>
    <r>
      <rPr>
        <b/>
        <sz val="8"/>
        <color theme="1"/>
        <rFont val="Calibri"/>
        <family val="2"/>
        <scheme val="minor"/>
      </rPr>
      <t>Notification to Debtors</t>
    </r>
    <r>
      <rPr>
        <sz val="8"/>
        <color theme="1"/>
        <rFont val="Calibri"/>
        <family val="2"/>
        <scheme val="minor"/>
      </rPr>
      <t xml:space="preserve">
Contact all debtors and demand payment. If collection efforts are unsuccessful, consider turning the debt over to a commercial debt collection agency.
</t>
    </r>
    <r>
      <rPr>
        <i/>
        <sz val="8"/>
        <color theme="1"/>
        <rFont val="Calibri"/>
        <family val="2"/>
        <scheme val="minor"/>
      </rPr>
      <t>Provide the Authorizer lead with a written summary of this activity.</t>
    </r>
  </si>
  <si>
    <r>
      <rPr>
        <b/>
        <sz val="8"/>
        <color theme="1"/>
        <rFont val="Calibri"/>
        <family val="2"/>
        <scheme val="minor"/>
      </rPr>
      <t>Follow-Up Transfer</t>
    </r>
    <r>
      <rPr>
        <sz val="8"/>
        <color theme="1"/>
        <rFont val="Calibri"/>
        <family val="2"/>
        <scheme val="minor"/>
      </rPr>
      <t xml:space="preserve">
A follow up procedure must be established to determine where each student enrolled at the time of closing will continue his or her education.
</t>
    </r>
    <r>
      <rPr>
        <i/>
        <sz val="8"/>
        <color theme="1"/>
        <rFont val="Calibri"/>
        <family val="2"/>
        <scheme val="minor"/>
      </rPr>
      <t>Copy of this report must be given to Authorizer Lead.</t>
    </r>
    <r>
      <rPr>
        <sz val="8"/>
        <color theme="1"/>
        <rFont val="Calibri"/>
        <family val="2"/>
        <scheme val="minor"/>
      </rPr>
      <t xml:space="preserve">
</t>
    </r>
  </si>
  <si>
    <t>Records</t>
  </si>
  <si>
    <r>
      <rPr>
        <b/>
        <sz val="8"/>
        <color theme="1"/>
        <rFont val="Calibri"/>
        <family val="2"/>
        <scheme val="minor"/>
      </rPr>
      <t>Disposition of Records</t>
    </r>
    <r>
      <rPr>
        <sz val="8"/>
        <color theme="1"/>
        <rFont val="Calibri"/>
        <family val="2"/>
        <scheme val="minor"/>
      </rPr>
      <t xml:space="preserve">
Negotiate with appropriate legal entities to determine what body will be the final repository of the closing school’s records. Such entities might include the traditional public school district in which the charter school is located
• All of the school’s business records and records relating to federal grants must be kept in accordance with 34 CFR 8042
• The final repository of all teacher records must retain a record of the teacher’s dates of employment with the school and what courses he or she taught while employed by the school
• The final repository of all the closing school’s business records should maintain the records in accordance with Indiana Department of Education and Indiana Secretary of State
</t>
    </r>
  </si>
  <si>
    <t>Charter School Administrative and Faculty Lead</t>
  </si>
  <si>
    <r>
      <rPr>
        <b/>
        <sz val="8"/>
        <color theme="1"/>
        <rFont val="Calibri"/>
        <family val="2"/>
        <scheme val="minor"/>
      </rPr>
      <t>Final Report Cards and Student Records Notice</t>
    </r>
    <r>
      <rPr>
        <sz val="8"/>
        <color theme="1"/>
        <rFont val="Calibri"/>
        <family val="2"/>
        <scheme val="minor"/>
      </rPr>
      <t xml:space="preserve">
The school must ensure that:
• All student records and report cards are completed and up to date
• Parents/Guardians are provided with copies of final report cards and notice of where student records will be sent
• Parents/Guardians receive a reminder letter or post card reminding them of the opportunity to access student records under the Freedom of Information Law
</t>
    </r>
    <r>
      <rPr>
        <i/>
        <sz val="8"/>
        <color theme="1"/>
        <rFont val="Calibri"/>
        <family val="2"/>
        <scheme val="minor"/>
      </rPr>
      <t>Copy must be given to the Authorizer Lead.</t>
    </r>
  </si>
  <si>
    <r>
      <rPr>
        <b/>
        <sz val="8"/>
        <color theme="1"/>
        <rFont val="Calibri"/>
        <family val="2"/>
        <scheme val="minor"/>
      </rPr>
      <t>Transfer of Student Records</t>
    </r>
    <r>
      <rPr>
        <sz val="8"/>
        <color theme="1"/>
        <rFont val="Calibri"/>
        <family val="2"/>
        <scheme val="minor"/>
      </rPr>
      <t xml:space="preserve">
As required by Indiana state statute, IC 20-33-2-10, the school must transfer all student records to the requesting school.
• The final repository for all the closing school’s student records (that are not transferred to a student’s new school) must retain those records in accordance with the Indiana Department of Education’s Guidelines
• In the event that students records have not been requested by another school, the student or the student’s family  should be sent a notice by September 5th to the last known address of the student as soon as possible advising them where the records are located
</t>
    </r>
    <r>
      <rPr>
        <i/>
        <sz val="8"/>
        <color theme="1"/>
        <rFont val="Calibri"/>
        <family val="2"/>
        <scheme val="minor"/>
      </rPr>
      <t>Submit a list of all students whose records have not been transferred to the Authorizer Lead.</t>
    </r>
  </si>
  <si>
    <t>Area Addressed</t>
  </si>
  <si>
    <t># Tasks Completed</t>
  </si>
  <si>
    <t># in Progress</t>
  </si>
  <si>
    <t>Remaining to Address</t>
  </si>
  <si>
    <t>Total Tasks</t>
  </si>
  <si>
    <t>% Completed</t>
  </si>
  <si>
    <t>Status</t>
  </si>
  <si>
    <t>Immediate</t>
  </si>
  <si>
    <r>
      <rPr>
        <b/>
        <sz val="8"/>
        <color theme="1"/>
        <rFont val="Calibri"/>
        <family val="2"/>
        <scheme val="minor"/>
      </rPr>
      <t>Establish Transition Team and Assign Roles</t>
    </r>
    <r>
      <rPr>
        <sz val="8"/>
        <color theme="1"/>
        <rFont val="Calibri"/>
        <family val="2"/>
        <scheme val="minor"/>
      </rPr>
      <t xml:space="preserve">
Team to include:
• Lead person from Authorizing Staff
• Charter School Board chair
• Board contact for parent engagement
• Lead board member for financial tasks
• Lead board member for school admin task oversight</t>
    </r>
  </si>
  <si>
    <r>
      <rPr>
        <b/>
        <sz val="8"/>
        <color theme="1"/>
        <rFont val="Calibri"/>
        <family val="2"/>
        <scheme val="minor"/>
      </rPr>
      <t>Written Notice of Closure</t>
    </r>
    <r>
      <rPr>
        <sz val="8"/>
        <color theme="1"/>
        <rFont val="Calibri"/>
        <family val="2"/>
        <scheme val="minor"/>
      </rPr>
      <t xml:space="preserve">
Draft and send letter of notification of closure to school's board. Cite relevant provisions of the charter or state/federal law as rationale for school closure. If closure is a decision by the school's board, obtain a copy of the board's resolution approving the closure.
Send copies of closure notifications and board resolutions to Indiana Department of Education.</t>
    </r>
  </si>
  <si>
    <r>
      <t>Press Release(s)/Media Statements</t>
    </r>
    <r>
      <rPr>
        <sz val="8"/>
        <color theme="1"/>
        <rFont val="Calibri"/>
        <family val="2"/>
        <scheme val="minor"/>
      </rPr>
      <t xml:space="preserve">
Authorizer (with feedback from transition team school representatives and school's board) draft press release.</t>
    </r>
  </si>
  <si>
    <t>Lead board member for school admin oversight</t>
  </si>
  <si>
    <r>
      <rPr>
        <b/>
        <sz val="8"/>
        <color theme="1"/>
        <rFont val="Calibri"/>
        <family val="2"/>
        <scheme val="minor"/>
      </rPr>
      <t>Itemized Financials</t>
    </r>
    <r>
      <rPr>
        <sz val="8"/>
        <color theme="1"/>
        <rFont val="Calibri"/>
        <family val="2"/>
        <scheme val="minor"/>
      </rPr>
      <t xml:space="preserve">
Review, prepare, and make available the following:
- Fiscal year end financial statements
- A cash analysis
- A list of compiled bank statements for the year
- A list of investments
- A list of payables
- A list of all unused checks (to collect and void)
- A lit of any petty cash
- A list of bank accountas (to close once all transactions have cleared)
- A list of all payroll reports including taxes, retirements or adjustments on employee contracts</t>
    </r>
  </si>
  <si>
    <t>Yes</t>
  </si>
  <si>
    <t>In Progress</t>
  </si>
  <si>
    <t>All Closure Tasks</t>
  </si>
  <si>
    <r>
      <rPr>
        <b/>
        <sz val="8"/>
        <color theme="1"/>
        <rFont val="Calibri"/>
        <family val="2"/>
        <scheme val="minor"/>
      </rPr>
      <t>U.S. Department of Education Filings</t>
    </r>
    <r>
      <rPr>
        <sz val="8"/>
        <color theme="1"/>
        <rFont val="Calibri"/>
        <family val="2"/>
        <scheme val="minor"/>
      </rPr>
      <t xml:space="preserve">
File Federal Form 269 or 269a if the school was receiving funds directly from the United States Department of Education. 34 CFR 80.41.</t>
    </r>
  </si>
  <si>
    <r>
      <rPr>
        <b/>
        <sz val="8"/>
        <color theme="1"/>
        <rFont val="Calibri"/>
        <family val="2"/>
        <scheme val="minor"/>
      </rPr>
      <t>Dissolution Forms and Reporting</t>
    </r>
    <r>
      <rPr>
        <sz val="8"/>
        <color theme="1"/>
        <rFont val="Calibri"/>
        <family val="2"/>
        <scheme val="minor"/>
      </rPr>
      <t xml:space="preserve">
If applicable, the closing school should prepare to complete the 501(c)(3) dissolution process, including voting on dissolution, filing articles of dissolution, and sending notices to required state agencies (including DOR, Attorney General, and DWD). Resources and specific requirements can be found at &lt;www.nolo.com/legal-encyclopedia/how-dissolve-nonprofit-corporation-indiana.html&gt;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</si>
</sst>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sz val="8"/>
      <color theme="1"/>
      <name val="Calibri"/>
      <family val="2"/>
      <scheme val="minor"/>
    </font>
    <font>
      <sz val="8"/>
      <color theme="1"/>
      <name val="Calibri"/>
      <family val="2"/>
    </font>
    <font>
      <b/>
      <sz val="8"/>
      <color theme="1"/>
      <name val="Calibri"/>
      <family val="2"/>
      <scheme val="minor"/>
    </font>
    <font>
      <i/>
      <sz val="8"/>
      <color theme="1"/>
      <name val="Calibri"/>
      <family val="2"/>
      <scheme val="minor"/>
    </font>
    <font>
      <b/>
      <sz val="8"/>
      <name val="Calibri"/>
      <family val="2"/>
      <scheme val="minor"/>
    </font>
    <font>
      <b/>
      <sz val="8"/>
      <color theme="0"/>
      <name val="Calibri"/>
      <family val="2"/>
      <scheme val="minor"/>
    </font>
    <font>
      <sz val="10"/>
      <color theme="1"/>
      <name val="Calibri"/>
      <family val="2"/>
      <scheme val="minor"/>
    </font>
    <font>
      <b/>
      <sz val="10"/>
      <color theme="0"/>
      <name val="Calibri"/>
      <family val="2"/>
      <scheme val="minor"/>
    </font>
    <font>
      <b/>
      <sz val="10"/>
      <color theme="1"/>
      <name val="Calibri"/>
      <family val="2"/>
      <scheme val="minor"/>
    </font>
  </fonts>
  <fills count="5">
    <fill>
      <patternFill patternType="none"/>
    </fill>
    <fill>
      <patternFill patternType="gray125"/>
    </fill>
    <fill>
      <patternFill patternType="solid">
        <fgColor theme="3" tint="0.39997558519241921"/>
        <bgColor indexed="64"/>
      </patternFill>
    </fill>
    <fill>
      <patternFill patternType="solid">
        <fgColor theme="0" tint="-0.249977111117893"/>
        <bgColor indexed="64"/>
      </patternFill>
    </fill>
    <fill>
      <patternFill patternType="solid">
        <fgColor theme="4"/>
        <bgColor indexed="64"/>
      </patternFill>
    </fill>
  </fills>
  <borders count="9">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41">
    <xf numFmtId="0" fontId="0" fillId="0" borderId="0" xfId="0"/>
    <xf numFmtId="0" fontId="1" fillId="0" borderId="0" xfId="0" applyFont="1"/>
    <xf numFmtId="0" fontId="1" fillId="0" borderId="0" xfId="0" applyFont="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1" fillId="0" borderId="1" xfId="0" applyFont="1" applyBorder="1" applyAlignment="1">
      <alignment wrapText="1"/>
    </xf>
    <xf numFmtId="0" fontId="1" fillId="0" borderId="1" xfId="0" applyFont="1" applyBorder="1" applyAlignment="1">
      <alignment horizontal="left" vertical="top" wrapText="1"/>
    </xf>
    <xf numFmtId="0" fontId="3" fillId="2" borderId="1" xfId="0" applyFont="1" applyFill="1" applyBorder="1" applyAlignment="1">
      <alignment wrapText="1"/>
    </xf>
    <xf numFmtId="0" fontId="3" fillId="2" borderId="1" xfId="0" applyFont="1" applyFill="1" applyBorder="1"/>
    <xf numFmtId="0" fontId="1" fillId="0" borderId="0" xfId="0" applyFont="1" applyBorder="1" applyAlignment="1">
      <alignment vertical="center" wrapText="1"/>
    </xf>
    <xf numFmtId="0" fontId="8" fillId="4" borderId="5" xfId="0" applyFont="1" applyFill="1" applyBorder="1" applyAlignment="1">
      <alignment horizontal="center" vertical="center" wrapText="1"/>
    </xf>
    <xf numFmtId="0" fontId="0" fillId="0" borderId="0" xfId="0"/>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vertical="center" wrapText="1"/>
    </xf>
    <xf numFmtId="0" fontId="6" fillId="2" borderId="1" xfId="0" applyFont="1" applyFill="1" applyBorder="1" applyAlignment="1">
      <alignment wrapText="1"/>
    </xf>
    <xf numFmtId="0" fontId="7" fillId="0" borderId="0" xfId="0" applyFont="1" applyBorder="1" applyAlignment="1">
      <alignment vertical="center" wrapText="1"/>
    </xf>
    <xf numFmtId="0" fontId="1" fillId="0" borderId="1" xfId="0" applyFont="1" applyBorder="1" applyAlignment="1">
      <alignment horizontal="left" vertical="center" wrapText="1"/>
    </xf>
    <xf numFmtId="0" fontId="1" fillId="0" borderId="1" xfId="0" applyFont="1" applyBorder="1" applyAlignment="1">
      <alignment horizontal="left" wrapText="1"/>
    </xf>
    <xf numFmtId="0" fontId="0" fillId="0" borderId="0" xfId="0" applyFill="1"/>
    <xf numFmtId="0" fontId="6" fillId="2" borderId="1" xfId="0" applyFont="1" applyFill="1" applyBorder="1" applyAlignment="1"/>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vertical="center" wrapText="1"/>
    </xf>
    <xf numFmtId="0" fontId="3" fillId="2" borderId="1" xfId="0" applyFont="1" applyFill="1" applyBorder="1" applyAlignment="1">
      <alignment wrapText="1"/>
    </xf>
    <xf numFmtId="0" fontId="3" fillId="2" borderId="1" xfId="0" applyFont="1" applyFill="1" applyBorder="1"/>
    <xf numFmtId="16" fontId="2" fillId="0" borderId="1" xfId="0" applyNumberFormat="1" applyFont="1" applyBorder="1" applyAlignment="1">
      <alignment vertical="center" wrapText="1"/>
    </xf>
    <xf numFmtId="0" fontId="7" fillId="0" borderId="5" xfId="0" applyFont="1" applyBorder="1" applyAlignment="1">
      <alignment vertical="center" wrapText="1"/>
    </xf>
    <xf numFmtId="0" fontId="7" fillId="0" borderId="5" xfId="0" applyFont="1" applyBorder="1" applyAlignment="1">
      <alignment horizontal="center" vertical="center" wrapText="1"/>
    </xf>
    <xf numFmtId="164" fontId="7" fillId="0" borderId="5" xfId="0" applyNumberFormat="1" applyFont="1" applyBorder="1" applyAlignment="1">
      <alignment horizontal="center" vertical="center" wrapText="1"/>
    </xf>
    <xf numFmtId="164" fontId="9" fillId="0" borderId="5" xfId="0" applyNumberFormat="1" applyFont="1" applyFill="1" applyBorder="1" applyAlignment="1">
      <alignment horizontal="center" vertical="center" wrapText="1"/>
    </xf>
    <xf numFmtId="0" fontId="0" fillId="0" borderId="5" xfId="0" applyBorder="1" applyAlignment="1"/>
    <xf numFmtId="0" fontId="1" fillId="0" borderId="1" xfId="0" applyFont="1" applyBorder="1" applyAlignment="1">
      <alignmen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5" fillId="3" borderId="3" xfId="0" applyFont="1" applyFill="1" applyBorder="1" applyAlignment="1">
      <alignment horizontal="left"/>
    </xf>
    <xf numFmtId="0" fontId="5" fillId="3" borderId="2" xfId="0" applyFont="1" applyFill="1" applyBorder="1" applyAlignment="1">
      <alignment horizontal="left"/>
    </xf>
    <xf numFmtId="0" fontId="5" fillId="3" borderId="4" xfId="0" applyFont="1" applyFill="1" applyBorder="1" applyAlignment="1">
      <alignment horizontal="left"/>
    </xf>
  </cellXfs>
  <cellStyles count="1">
    <cellStyle name="Normal" xfId="0" builtinId="0"/>
  </cellStyles>
  <dxfs count="46">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right/>
        <top/>
        <bottom/>
      </border>
    </dxf>
    <dxf>
      <font>
        <strike val="0"/>
        <outline val="0"/>
        <shadow val="0"/>
        <u val="none"/>
        <vertAlign val="baseline"/>
        <sz val="8"/>
        <color theme="1"/>
        <name val="Calibri"/>
        <scheme val="minor"/>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outline="0">
        <left/>
        <right/>
        <top/>
        <bottom/>
      </border>
    </dxf>
    <dxf>
      <font>
        <strike val="0"/>
        <outline val="0"/>
        <shadow val="0"/>
        <u val="none"/>
        <vertAlign val="baseline"/>
        <sz val="8"/>
        <color theme="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theme="1"/>
        <name val="Calibri"/>
        <scheme val="minor"/>
      </font>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alignment horizontal="general" vertical="center" textRotation="0" wrapText="1" indent="0" justifyLastLine="0" shrinkToFit="0" readingOrder="0"/>
    </dxf>
    <dxf>
      <font>
        <strike val="0"/>
        <outline val="0"/>
        <shadow val="0"/>
        <u val="none"/>
        <vertAlign val="baseline"/>
        <sz val="8"/>
        <name val="Calibri"/>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alignment horizontal="general" vertical="center" textRotation="0" wrapText="1" indent="0" justifyLastLine="0" shrinkToFit="0" readingOrder="0"/>
    </dxf>
    <dxf>
      <font>
        <strike val="0"/>
        <outline val="0"/>
        <shadow val="0"/>
        <u val="none"/>
        <vertAlign val="baseline"/>
        <sz val="8"/>
        <color theme="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alignment horizontal="general" vertical="center" textRotation="0" wrapText="1" indent="0" justifyLastLine="0" shrinkToFit="0" readingOrder="0"/>
    </dxf>
    <dxf>
      <font>
        <strike val="0"/>
        <outline val="0"/>
        <shadow val="0"/>
        <u val="none"/>
        <vertAlign val="baseline"/>
        <sz val="8"/>
        <color theme="1"/>
        <name val="Calibri"/>
      </font>
      <border diagonalUp="0" diagonalDown="0" outline="0">
        <left/>
        <right style="thin">
          <color indexed="64"/>
        </right>
        <top style="thin">
          <color indexed="64"/>
        </top>
        <bottom style="thin">
          <color indexed="64"/>
        </bottom>
      </border>
    </dxf>
    <dxf>
      <font>
        <strike val="0"/>
        <outline val="0"/>
        <shadow val="0"/>
        <u val="none"/>
        <vertAlign val="baseline"/>
        <sz val="8"/>
        <color rgb="FF000000"/>
        <name val="Calibri"/>
        <scheme val="none"/>
      </font>
      <fill>
        <patternFill>
          <fgColor rgb="FF000000"/>
        </patternFill>
      </fill>
      <alignment horizontal="general" vertical="center" textRotation="0" wrapText="1" indent="0" justifyLastLine="0" shrinkToFit="0" readingOrder="0"/>
    </dxf>
    <dxf>
      <font>
        <b/>
        <strike val="0"/>
        <outline val="0"/>
        <shadow val="0"/>
        <u val="none"/>
        <vertAlign val="baseline"/>
        <sz val="8"/>
        <color theme="1"/>
        <name val="Calibri"/>
        <scheme val="minor"/>
      </font>
      <fill>
        <patternFill patternType="solid">
          <fgColor indexed="64"/>
          <bgColor theme="3" tint="0.39997558519241921"/>
        </patternFill>
      </fill>
      <border diagonalUp="0" diagonalDown="0" outline="0">
        <left style="thin">
          <color indexed="64"/>
        </left>
        <right style="thin">
          <color indexed="64"/>
        </right>
        <top/>
        <bottom/>
      </border>
    </dxf>
    <dxf>
      <fill>
        <patternFill>
          <bgColor theme="6" tint="0.39994506668294322"/>
        </patternFill>
      </fill>
    </dxf>
    <dxf>
      <fill>
        <patternFill>
          <bgColor theme="5" tint="0.39994506668294322"/>
        </patternFill>
      </fill>
    </dxf>
    <dxf>
      <fill>
        <patternFill>
          <bgColor rgb="FFFFFF99"/>
        </patternFill>
      </fill>
    </dxf>
    <dxf>
      <fill>
        <patternFill>
          <bgColor theme="6" tint="0.39994506668294322"/>
        </patternFill>
      </fill>
    </dxf>
    <dxf>
      <fill>
        <patternFill>
          <bgColor theme="5" tint="0.39994506668294322"/>
        </patternFill>
      </fill>
    </dxf>
    <dxf>
      <fill>
        <patternFill>
          <bgColor rgb="FFFFFF99"/>
        </patternFill>
      </fill>
    </dxf>
    <dxf>
      <fill>
        <patternFill>
          <bgColor theme="6" tint="0.39994506668294322"/>
        </patternFill>
      </fill>
    </dxf>
    <dxf>
      <fill>
        <patternFill>
          <bgColor theme="5" tint="0.39994506668294322"/>
        </patternFill>
      </fill>
    </dxf>
    <dxf>
      <fill>
        <patternFill>
          <bgColor rgb="FFFFFF99"/>
        </patternFill>
      </fill>
    </dxf>
    <dxf>
      <fill>
        <patternFill>
          <bgColor theme="6" tint="0.39994506668294322"/>
        </patternFill>
      </fill>
    </dxf>
    <dxf>
      <fill>
        <patternFill>
          <bgColor theme="5" tint="0.39994506668294322"/>
        </patternFill>
      </fill>
    </dxf>
    <dxf>
      <fill>
        <patternFill>
          <bgColor rgb="FFFFFF99"/>
        </patternFill>
      </fill>
    </dxf>
    <dxf>
      <font>
        <b val="0"/>
        <i val="0"/>
        <strike val="0"/>
        <condense val="0"/>
        <extend val="0"/>
        <outline val="0"/>
        <shadow val="0"/>
        <u val="none"/>
        <vertAlign val="baseline"/>
        <sz val="8"/>
        <color theme="1"/>
        <name val="Calibri"/>
        <scheme val="minor"/>
      </font>
      <alignment horizontal="center" vertical="center" textRotation="0" wrapText="1" indent="0" justifyLastLine="0" shrinkToFit="0" readingOrder="0"/>
    </dxf>
    <dxf>
      <font>
        <b val="0"/>
        <strike val="0"/>
        <outline val="0"/>
        <shadow val="0"/>
        <u val="none"/>
        <vertAlign val="baseline"/>
        <sz val="8"/>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alignment horizontal="general" vertical="center" textRotation="0" wrapText="1" indent="0" justifyLastLine="0" shrinkToFit="0" readingOrder="0"/>
    </dxf>
    <dxf>
      <font>
        <b val="0"/>
        <strike val="0"/>
        <outline val="0"/>
        <shadow val="0"/>
        <u val="none"/>
        <vertAlign val="baseline"/>
        <sz val="8"/>
        <color theme="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theme="1"/>
        <name val="Calibri"/>
        <scheme val="minor"/>
      </font>
      <alignment horizontal="general"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alignment horizontal="general" vertical="center" textRotation="0" wrapText="1" indent="0" justifyLastLine="0" shrinkToFit="0" readingOrder="0"/>
    </dxf>
    <dxf>
      <font>
        <b val="0"/>
        <strike val="0"/>
        <outline val="0"/>
        <shadow val="0"/>
        <u val="none"/>
        <vertAlign val="baseline"/>
        <sz val="8"/>
        <color theme="1"/>
        <name val="Calibri"/>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alignment horizontal="general" vertical="center" textRotation="0" wrapText="1" indent="0" justifyLastLine="0" shrinkToFit="0" readingOrder="0"/>
    </dxf>
    <dxf>
      <font>
        <b val="0"/>
        <strike val="0"/>
        <outline val="0"/>
        <shadow val="0"/>
        <u val="none"/>
        <vertAlign val="baseline"/>
        <sz val="8"/>
        <color theme="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Calibri"/>
        <scheme val="minor"/>
      </font>
      <alignment horizontal="general" vertical="center" textRotation="0" wrapText="1" indent="0" justifyLastLine="0" shrinkToFit="0" readingOrder="0"/>
    </dxf>
    <dxf>
      <font>
        <b val="0"/>
        <strike val="0"/>
        <outline val="0"/>
        <shadow val="0"/>
        <u val="none"/>
        <vertAlign val="baseline"/>
        <sz val="8"/>
        <color theme="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name val="Calibri"/>
      </font>
    </dxf>
    <dxf>
      <font>
        <strike val="0"/>
        <outline val="0"/>
        <shadow val="0"/>
        <u val="none"/>
        <vertAlign val="baseline"/>
        <sz val="8"/>
        <color rgb="FF000000"/>
        <name val="Calibri"/>
        <scheme val="none"/>
      </font>
      <fill>
        <patternFill>
          <fgColor rgb="FF000000"/>
        </patternFill>
      </fill>
      <alignment horizontal="general" vertical="center" textRotation="0" wrapText="1" indent="0" justifyLastLine="0" shrinkToFit="0" readingOrder="0"/>
    </dxf>
    <dxf>
      <font>
        <b/>
        <strike val="0"/>
        <outline val="0"/>
        <shadow val="0"/>
        <u val="none"/>
        <vertAlign val="baseline"/>
        <sz val="8"/>
        <color theme="1"/>
        <name val="Calibri"/>
        <scheme val="minor"/>
      </font>
      <fill>
        <patternFill patternType="solid">
          <fgColor indexed="64"/>
          <bgColor theme="3" tint="0.39997558519241921"/>
        </patternFill>
      </fill>
      <border diagonalUp="0" diagonalDown="0" outline="0">
        <left style="thin">
          <color indexed="64"/>
        </left>
        <right style="thin">
          <color indexed="64"/>
        </right>
        <top/>
        <bottom/>
      </border>
    </dxf>
    <dxf>
      <fill>
        <patternFill>
          <bgColor theme="6" tint="0.39994506668294322"/>
        </patternFill>
      </fill>
    </dxf>
    <dxf>
      <fill>
        <patternFill>
          <bgColor theme="5" tint="0.39994506668294322"/>
        </patternFill>
      </fill>
    </dxf>
    <dxf>
      <fill>
        <patternFill>
          <bgColor rgb="FFFFFF99"/>
        </patternFill>
      </fill>
    </dxf>
    <dxf>
      <font>
        <color theme="5" tint="-0.24994659260841701"/>
      </font>
      <fill>
        <patternFill>
          <bgColor theme="5" tint="0.79998168889431442"/>
        </patternFill>
      </fill>
    </dxf>
    <dxf>
      <font>
        <color theme="6" tint="-0.499984740745262"/>
      </font>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ables/table1.xml><?xml version="1.0" encoding="utf-8"?>
<table xmlns="http://schemas.openxmlformats.org/spreadsheetml/2006/main" id="1" name="Table1575" displayName="Table1575" ref="A2:F17" totalsRowShown="0" headerRowDxfId="40" dataDxfId="39" totalsRowDxfId="38">
  <tableColumns count="6">
    <tableColumn id="1" name="Responsible Party" dataDxfId="37" totalsRowDxfId="36"/>
    <tableColumn id="2" name="Description of Necessary Actions" dataDxfId="35" totalsRowDxfId="34"/>
    <tableColumn id="3" name="Approx Date of Completion" dataDxfId="33" totalsRowDxfId="32"/>
    <tableColumn id="6" name="Notes" dataDxfId="31" totalsRowDxfId="30"/>
    <tableColumn id="4" name="Follow-up Actions" dataDxfId="29" totalsRowDxfId="28"/>
    <tableColumn id="5" name="Completion Verified" dataDxfId="27" totalsRowDxfId="26"/>
  </tableColumns>
  <tableStyleInfo name="TableStyleLight8" showFirstColumn="0" showLastColumn="0" showRowStripes="1" showColumnStripes="0"/>
</table>
</file>

<file path=xl/tables/table2.xml><?xml version="1.0" encoding="utf-8"?>
<table xmlns="http://schemas.openxmlformats.org/spreadsheetml/2006/main" id="2" name="Table1346" displayName="Table1346" ref="A2:F20" totalsRowShown="0" headerRowDxfId="13" dataDxfId="12">
  <tableColumns count="6">
    <tableColumn id="1" name="Responsible Party" dataDxfId="11" totalsRowDxfId="10"/>
    <tableColumn id="2" name="Description of Necessary Actions" dataDxfId="9" totalsRowDxfId="8"/>
    <tableColumn id="3" name="Approx Date of Completion" dataDxfId="7" totalsRowDxfId="6"/>
    <tableColumn id="6" name="Notes" dataDxfId="5" totalsRowDxfId="4"/>
    <tableColumn id="4" name="Follow-up Actions" dataDxfId="3" totalsRowDxfId="2"/>
    <tableColumn id="5" name="Completion Verified" dataDxfId="1" totalsRow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C13" sqref="C13"/>
    </sheetView>
  </sheetViews>
  <sheetFormatPr baseColWidth="10" defaultColWidth="8.83203125" defaultRowHeight="14" x14ac:dyDescent="0"/>
  <cols>
    <col min="1" max="1" width="22.33203125" customWidth="1"/>
    <col min="2" max="2" width="17.33203125" customWidth="1"/>
    <col min="3" max="3" width="22.5" customWidth="1"/>
    <col min="4" max="4" width="17.33203125" customWidth="1"/>
    <col min="5" max="5" width="16.33203125" customWidth="1"/>
    <col min="6" max="6" width="11.83203125" customWidth="1"/>
    <col min="7" max="7" width="14.33203125" customWidth="1"/>
  </cols>
  <sheetData>
    <row r="1" spans="1:7">
      <c r="A1" s="12" t="s">
        <v>64</v>
      </c>
      <c r="B1" s="12" t="s">
        <v>65</v>
      </c>
      <c r="C1" s="12" t="s">
        <v>66</v>
      </c>
      <c r="D1" s="12" t="s">
        <v>67</v>
      </c>
      <c r="E1" s="12" t="s">
        <v>68</v>
      </c>
      <c r="F1" s="12" t="s">
        <v>69</v>
      </c>
      <c r="G1" s="12" t="s">
        <v>70</v>
      </c>
    </row>
    <row r="2" spans="1:7">
      <c r="A2" s="29" t="s">
        <v>71</v>
      </c>
      <c r="B2" s="30">
        <f>COUNTIF(Table1575[Completion Verified],"Yes")</f>
        <v>1</v>
      </c>
      <c r="C2" s="30">
        <f>COUNTIF(Table1575[Completion Verified],"In Progress")</f>
        <v>1</v>
      </c>
      <c r="D2" s="30">
        <f>COUNTIF(Table1575[Completion Verified],"No")</f>
        <v>13</v>
      </c>
      <c r="E2" s="30">
        <v>15</v>
      </c>
      <c r="F2" s="31">
        <f t="shared" ref="F2:F5" si="0">B2/E2</f>
        <v>6.6666666666666666E-2</v>
      </c>
      <c r="G2" s="30" t="str">
        <f t="shared" ref="G2:G5" si="1">IF(B2=E2,"Completed", "Not Completed")</f>
        <v>Not Completed</v>
      </c>
    </row>
    <row r="3" spans="1:7">
      <c r="A3" s="29" t="s">
        <v>48</v>
      </c>
      <c r="B3" s="30">
        <f>COUNTIF(Notifications!$F$3:$F$9,"Yes")</f>
        <v>0</v>
      </c>
      <c r="C3" s="30">
        <f>COUNTIF(Notifications!$F$3:$F$9,"In Progress")</f>
        <v>0</v>
      </c>
      <c r="D3" s="30">
        <f>COUNTIF(Notifications!$F$3:$F$9,"No")</f>
        <v>7</v>
      </c>
      <c r="E3" s="30">
        <v>7</v>
      </c>
      <c r="F3" s="31">
        <f t="shared" si="0"/>
        <v>0</v>
      </c>
      <c r="G3" s="30" t="str">
        <f t="shared" si="1"/>
        <v>Not Completed</v>
      </c>
    </row>
    <row r="4" spans="1:7">
      <c r="A4" s="29" t="s">
        <v>59</v>
      </c>
      <c r="B4" s="30">
        <f>COUNTIF(Records!$F$3:$F$5,"Yes")</f>
        <v>0</v>
      </c>
      <c r="C4" s="30">
        <f>COUNTIF(Records!$F$3:$F$5,"In Progress")</f>
        <v>0</v>
      </c>
      <c r="D4" s="30">
        <f>COUNTIF(Records!$F$3:$F$5,"No")</f>
        <v>3</v>
      </c>
      <c r="E4" s="30">
        <v>3</v>
      </c>
      <c r="F4" s="31">
        <f t="shared" si="0"/>
        <v>0</v>
      </c>
      <c r="G4" s="30" t="str">
        <f t="shared" si="1"/>
        <v>Not Completed</v>
      </c>
    </row>
    <row r="5" spans="1:7">
      <c r="A5" s="29" t="s">
        <v>47</v>
      </c>
      <c r="B5" s="30">
        <f>COUNTIF(Finances!$F$3:$F$21,"Yes")</f>
        <v>0</v>
      </c>
      <c r="C5" s="30">
        <f>COUNTIF(Finances!$F$3:$F$21,"In Progress")</f>
        <v>0</v>
      </c>
      <c r="D5" s="30">
        <f>COUNTIF(Finances!$F$3:$F$21,"No")</f>
        <v>18</v>
      </c>
      <c r="E5" s="30">
        <v>20</v>
      </c>
      <c r="F5" s="31">
        <f t="shared" si="0"/>
        <v>0</v>
      </c>
      <c r="G5" s="30" t="str">
        <f t="shared" si="1"/>
        <v>Not Completed</v>
      </c>
    </row>
    <row r="6" spans="1:7">
      <c r="A6" s="35" t="s">
        <v>79</v>
      </c>
      <c r="B6" s="36"/>
      <c r="C6" s="36"/>
      <c r="D6" s="36"/>
      <c r="E6" s="37"/>
      <c r="F6" s="32">
        <f>SUM(B2:B5)/SUM(E2:E5)</f>
        <v>2.2222222222222223E-2</v>
      </c>
      <c r="G6" s="33"/>
    </row>
  </sheetData>
  <mergeCells count="1">
    <mergeCell ref="A6:E6"/>
  </mergeCells>
  <conditionalFormatting sqref="G2:G5">
    <cfRule type="cellIs" dxfId="45" priority="1" operator="equal">
      <formula>"Completed"</formula>
    </cfRule>
    <cfRule type="cellIs" dxfId="44" priority="2" operator="equal">
      <formula>"Not Completed"</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topLeftCell="A2" zoomScale="110" zoomScaleNormal="110" zoomScalePageLayoutView="110" workbookViewId="0">
      <selection activeCell="C3" sqref="C3"/>
    </sheetView>
  </sheetViews>
  <sheetFormatPr baseColWidth="10" defaultColWidth="8.83203125" defaultRowHeight="11" x14ac:dyDescent="0"/>
  <cols>
    <col min="1" max="1" width="10.33203125" style="2" customWidth="1"/>
    <col min="2" max="2" width="60.5" style="2" customWidth="1"/>
    <col min="3" max="4" width="13.5" style="2" customWidth="1"/>
    <col min="5" max="5" width="13" style="2" customWidth="1"/>
    <col min="6" max="6" width="15" style="2" customWidth="1"/>
    <col min="7" max="16384" width="8.83203125" style="1"/>
  </cols>
  <sheetData>
    <row r="1" spans="1:6">
      <c r="A1" s="38" t="s">
        <v>29</v>
      </c>
      <c r="B1" s="39"/>
      <c r="C1" s="39"/>
      <c r="D1" s="39"/>
      <c r="E1" s="39"/>
      <c r="F1" s="39"/>
    </row>
    <row r="2" spans="1:6" ht="22">
      <c r="A2" s="9" t="s">
        <v>28</v>
      </c>
      <c r="B2" s="10" t="s">
        <v>27</v>
      </c>
      <c r="C2" s="9" t="s">
        <v>26</v>
      </c>
      <c r="D2" s="10" t="s">
        <v>25</v>
      </c>
      <c r="E2" s="9" t="s">
        <v>24</v>
      </c>
      <c r="F2" s="9" t="s">
        <v>23</v>
      </c>
    </row>
    <row r="3" spans="1:6" ht="84.75" customHeight="1">
      <c r="A3" s="25" t="s">
        <v>30</v>
      </c>
      <c r="B3" s="8" t="s">
        <v>73</v>
      </c>
      <c r="C3" s="25"/>
      <c r="D3" s="7"/>
      <c r="E3" s="24"/>
      <c r="F3" s="23" t="s">
        <v>77</v>
      </c>
    </row>
    <row r="4" spans="1:6" ht="83.25" customHeight="1">
      <c r="A4" s="5" t="s">
        <v>22</v>
      </c>
      <c r="B4" s="8" t="s">
        <v>72</v>
      </c>
      <c r="C4" s="5"/>
      <c r="D4" s="7"/>
      <c r="E4" s="4"/>
      <c r="F4" s="23" t="s">
        <v>78</v>
      </c>
    </row>
    <row r="5" spans="1:6" ht="44">
      <c r="A5" s="5" t="s">
        <v>22</v>
      </c>
      <c r="B5" s="4" t="s">
        <v>21</v>
      </c>
      <c r="C5" s="5"/>
      <c r="D5" s="4"/>
      <c r="E5" s="4"/>
      <c r="F5" s="3" t="s">
        <v>0</v>
      </c>
    </row>
    <row r="6" spans="1:6" ht="55">
      <c r="A6" s="5" t="s">
        <v>18</v>
      </c>
      <c r="B6" s="4" t="s">
        <v>20</v>
      </c>
      <c r="C6" s="5"/>
      <c r="D6" s="4"/>
      <c r="E6" s="4"/>
      <c r="F6" s="3" t="s">
        <v>0</v>
      </c>
    </row>
    <row r="7" spans="1:6" ht="66">
      <c r="A7" s="5" t="s">
        <v>16</v>
      </c>
      <c r="B7" s="4" t="s">
        <v>19</v>
      </c>
      <c r="C7" s="5"/>
      <c r="D7" s="4"/>
      <c r="E7" s="4"/>
      <c r="F7" s="3" t="s">
        <v>0</v>
      </c>
    </row>
    <row r="8" spans="1:6" ht="55">
      <c r="A8" s="5" t="s">
        <v>18</v>
      </c>
      <c r="B8" s="4" t="s">
        <v>17</v>
      </c>
      <c r="C8" s="5"/>
      <c r="D8" s="4"/>
      <c r="E8" s="4"/>
      <c r="F8" s="3" t="s">
        <v>0</v>
      </c>
    </row>
    <row r="9" spans="1:6" ht="47.25" customHeight="1">
      <c r="A9" s="5" t="s">
        <v>16</v>
      </c>
      <c r="B9" s="6" t="s">
        <v>74</v>
      </c>
      <c r="C9" s="5"/>
      <c r="D9" s="4"/>
      <c r="E9" s="4"/>
      <c r="F9" s="3" t="s">
        <v>0</v>
      </c>
    </row>
    <row r="10" spans="1:6" ht="44">
      <c r="A10" s="5" t="s">
        <v>15</v>
      </c>
      <c r="B10" s="4" t="s">
        <v>14</v>
      </c>
      <c r="C10" s="5"/>
      <c r="D10" s="4"/>
      <c r="E10" s="4"/>
      <c r="F10" s="3" t="s">
        <v>0</v>
      </c>
    </row>
    <row r="11" spans="1:6" ht="33">
      <c r="A11" s="5" t="s">
        <v>10</v>
      </c>
      <c r="B11" s="4" t="s">
        <v>13</v>
      </c>
      <c r="C11" s="5"/>
      <c r="D11" s="4"/>
      <c r="E11" s="4"/>
      <c r="F11" s="3" t="s">
        <v>0</v>
      </c>
    </row>
    <row r="12" spans="1:6" ht="33">
      <c r="A12" s="5" t="s">
        <v>12</v>
      </c>
      <c r="B12" s="4" t="s">
        <v>11</v>
      </c>
      <c r="C12" s="5"/>
      <c r="D12" s="4"/>
      <c r="E12" s="4"/>
      <c r="F12" s="3" t="s">
        <v>0</v>
      </c>
    </row>
    <row r="13" spans="1:6" ht="77">
      <c r="A13" s="5" t="s">
        <v>10</v>
      </c>
      <c r="B13" s="4" t="s">
        <v>9</v>
      </c>
      <c r="C13" s="5"/>
      <c r="D13" s="4"/>
      <c r="E13" s="4"/>
      <c r="F13" s="3" t="s">
        <v>0</v>
      </c>
    </row>
    <row r="14" spans="1:6" ht="99">
      <c r="A14" s="5" t="s">
        <v>8</v>
      </c>
      <c r="B14" s="4" t="s">
        <v>7</v>
      </c>
      <c r="C14" s="5"/>
      <c r="D14" s="4"/>
      <c r="E14" s="4"/>
      <c r="F14" s="3" t="s">
        <v>0</v>
      </c>
    </row>
    <row r="15" spans="1:6" ht="88">
      <c r="A15" s="5" t="s">
        <v>6</v>
      </c>
      <c r="B15" s="4" t="s">
        <v>5</v>
      </c>
      <c r="C15" s="5"/>
      <c r="D15" s="4"/>
      <c r="E15" s="4"/>
      <c r="F15" s="3" t="s">
        <v>0</v>
      </c>
    </row>
    <row r="16" spans="1:6" ht="66">
      <c r="A16" s="5" t="s">
        <v>4</v>
      </c>
      <c r="B16" s="4" t="s">
        <v>3</v>
      </c>
      <c r="C16" s="5"/>
      <c r="D16" s="4"/>
      <c r="E16" s="4"/>
      <c r="F16" s="3" t="s">
        <v>0</v>
      </c>
    </row>
    <row r="17" spans="1:6" ht="44">
      <c r="A17" s="5" t="s">
        <v>2</v>
      </c>
      <c r="B17" s="4" t="s">
        <v>1</v>
      </c>
      <c r="C17" s="5"/>
      <c r="D17" s="4"/>
      <c r="E17" s="4"/>
      <c r="F17" s="3" t="s">
        <v>0</v>
      </c>
    </row>
  </sheetData>
  <mergeCells count="1">
    <mergeCell ref="A1:F1"/>
  </mergeCells>
  <conditionalFormatting sqref="F3:F17">
    <cfRule type="expression" dxfId="43" priority="1">
      <formula>F3="In Progress"</formula>
    </cfRule>
    <cfRule type="expression" dxfId="42" priority="2">
      <formula>F3="No"</formula>
    </cfRule>
    <cfRule type="expression" dxfId="41" priority="3">
      <formula>F3="Yes"</formula>
    </cfRule>
  </conditionalFormatting>
  <pageMargins left="0.7" right="0.7" top="0.75" bottom="0.75" header="0.3" footer="0.3"/>
  <pageSetup orientation="portrait"/>
  <tableParts count="1">
    <tablePart r:id="rId1"/>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opLeftCell="A2" workbookViewId="0">
      <selection activeCell="B3" sqref="B3"/>
    </sheetView>
  </sheetViews>
  <sheetFormatPr baseColWidth="10" defaultColWidth="8.83203125" defaultRowHeight="14" x14ac:dyDescent="0"/>
  <cols>
    <col min="1" max="1" width="17.83203125" customWidth="1"/>
    <col min="2" max="2" width="73" customWidth="1"/>
    <col min="3" max="3" width="13" customWidth="1"/>
    <col min="4" max="4" width="15.83203125" customWidth="1"/>
    <col min="5" max="5" width="18" customWidth="1"/>
    <col min="6" max="6" width="13.1640625" customWidth="1"/>
  </cols>
  <sheetData>
    <row r="1" spans="1:7">
      <c r="A1" s="38" t="s">
        <v>48</v>
      </c>
      <c r="B1" s="39"/>
      <c r="C1" s="39"/>
      <c r="D1" s="39"/>
      <c r="E1" s="39"/>
      <c r="F1" s="40"/>
      <c r="G1" s="13"/>
    </row>
    <row r="2" spans="1:7" ht="23">
      <c r="A2" s="17" t="s">
        <v>28</v>
      </c>
      <c r="B2" s="22" t="s">
        <v>27</v>
      </c>
      <c r="C2" s="17" t="s">
        <v>49</v>
      </c>
      <c r="D2" s="22" t="s">
        <v>25</v>
      </c>
      <c r="E2" s="22" t="s">
        <v>24</v>
      </c>
      <c r="F2" s="17" t="s">
        <v>23</v>
      </c>
      <c r="G2" s="21"/>
    </row>
    <row r="3" spans="1:7" ht="144.75" customHeight="1">
      <c r="A3" s="16" t="s">
        <v>50</v>
      </c>
      <c r="B3" s="20" t="s">
        <v>51</v>
      </c>
      <c r="C3" s="16"/>
      <c r="D3" s="15"/>
      <c r="E3" s="15"/>
      <c r="F3" s="14" t="s">
        <v>0</v>
      </c>
      <c r="G3" s="13"/>
    </row>
    <row r="4" spans="1:7" ht="85.5" customHeight="1">
      <c r="A4" s="16" t="s">
        <v>4</v>
      </c>
      <c r="B4" s="19" t="s">
        <v>52</v>
      </c>
      <c r="C4" s="15"/>
      <c r="D4" s="15"/>
      <c r="E4" s="15"/>
      <c r="F4" s="14" t="s">
        <v>0</v>
      </c>
      <c r="G4" s="13"/>
    </row>
    <row r="5" spans="1:7" ht="131.25" customHeight="1">
      <c r="A5" s="16" t="s">
        <v>32</v>
      </c>
      <c r="B5" s="15" t="s">
        <v>53</v>
      </c>
      <c r="C5" s="15"/>
      <c r="D5" s="15"/>
      <c r="E5" s="15"/>
      <c r="F5" s="14" t="s">
        <v>0</v>
      </c>
      <c r="G5" s="13"/>
    </row>
    <row r="6" spans="1:7" ht="111.75" customHeight="1">
      <c r="A6" s="16" t="s">
        <v>54</v>
      </c>
      <c r="B6" s="15" t="s">
        <v>55</v>
      </c>
      <c r="C6" s="16"/>
      <c r="D6" s="15"/>
      <c r="E6" s="15"/>
      <c r="F6" s="14" t="s">
        <v>0</v>
      </c>
      <c r="G6" s="13"/>
    </row>
    <row r="7" spans="1:7" ht="55.5" customHeight="1">
      <c r="A7" s="16" t="s">
        <v>12</v>
      </c>
      <c r="B7" s="15" t="s">
        <v>56</v>
      </c>
      <c r="C7" s="16"/>
      <c r="D7" s="15"/>
      <c r="E7" s="15"/>
      <c r="F7" s="14" t="s">
        <v>0</v>
      </c>
      <c r="G7" s="13"/>
    </row>
    <row r="8" spans="1:7" ht="70.5" customHeight="1">
      <c r="A8" s="16" t="s">
        <v>12</v>
      </c>
      <c r="B8" s="15" t="s">
        <v>57</v>
      </c>
      <c r="C8" s="16"/>
      <c r="D8" s="15"/>
      <c r="E8" s="15"/>
      <c r="F8" s="14" t="s">
        <v>0</v>
      </c>
      <c r="G8" s="13"/>
    </row>
    <row r="9" spans="1:7" ht="58.5" customHeight="1">
      <c r="A9" s="16" t="s">
        <v>75</v>
      </c>
      <c r="B9" s="15" t="s">
        <v>58</v>
      </c>
      <c r="C9" s="16"/>
      <c r="D9" s="15"/>
      <c r="E9" s="15"/>
      <c r="F9" s="14" t="s">
        <v>0</v>
      </c>
      <c r="G9" s="13"/>
    </row>
    <row r="10" spans="1:7">
      <c r="A10" s="13"/>
      <c r="B10" s="13"/>
      <c r="C10" s="13"/>
      <c r="D10" s="13"/>
      <c r="E10" s="13"/>
      <c r="F10" s="13"/>
      <c r="G10" s="18"/>
    </row>
  </sheetData>
  <mergeCells count="1">
    <mergeCell ref="A1:F1"/>
  </mergeCells>
  <conditionalFormatting sqref="F3:F9">
    <cfRule type="expression" dxfId="25" priority="1">
      <formula>F3="In Progress"</formula>
    </cfRule>
    <cfRule type="expression" dxfId="24" priority="2">
      <formula>F3="No"</formula>
    </cfRule>
    <cfRule type="expression" dxfId="23" priority="3">
      <formula>F3="Yes"</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2" workbookViewId="0">
      <selection activeCell="B2" sqref="B2"/>
    </sheetView>
  </sheetViews>
  <sheetFormatPr baseColWidth="10" defaultColWidth="8.83203125" defaultRowHeight="14" x14ac:dyDescent="0"/>
  <cols>
    <col min="1" max="1" width="16.6640625" customWidth="1"/>
    <col min="2" max="2" width="77.33203125" customWidth="1"/>
    <col min="3" max="3" width="13.33203125" customWidth="1"/>
    <col min="4" max="4" width="20" customWidth="1"/>
    <col min="5" max="5" width="18.1640625" customWidth="1"/>
    <col min="6" max="6" width="13.6640625" customWidth="1"/>
  </cols>
  <sheetData>
    <row r="1" spans="1:6">
      <c r="A1" s="38" t="s">
        <v>59</v>
      </c>
      <c r="B1" s="39"/>
      <c r="C1" s="39"/>
      <c r="D1" s="39"/>
      <c r="E1" s="39"/>
      <c r="F1" s="40"/>
    </row>
    <row r="2" spans="1:6" ht="23">
      <c r="A2" s="26" t="s">
        <v>28</v>
      </c>
      <c r="B2" s="27" t="s">
        <v>27</v>
      </c>
      <c r="C2" s="26" t="s">
        <v>26</v>
      </c>
      <c r="D2" s="27" t="s">
        <v>25</v>
      </c>
      <c r="E2" s="27" t="s">
        <v>24</v>
      </c>
      <c r="F2" s="26" t="s">
        <v>23</v>
      </c>
    </row>
    <row r="3" spans="1:6" ht="123.75" customHeight="1">
      <c r="A3" s="25" t="s">
        <v>4</v>
      </c>
      <c r="B3" s="24" t="s">
        <v>60</v>
      </c>
      <c r="C3" s="25"/>
      <c r="D3" s="24"/>
      <c r="E3" s="24"/>
      <c r="F3" s="23" t="s">
        <v>0</v>
      </c>
    </row>
    <row r="4" spans="1:6" ht="102.75" customHeight="1">
      <c r="A4" s="25" t="s">
        <v>61</v>
      </c>
      <c r="B4" s="24" t="s">
        <v>62</v>
      </c>
      <c r="C4" s="25"/>
      <c r="D4" s="24"/>
      <c r="E4" s="24"/>
      <c r="F4" s="23" t="s">
        <v>0</v>
      </c>
    </row>
    <row r="5" spans="1:6" ht="118.5" customHeight="1">
      <c r="A5" s="25" t="s">
        <v>22</v>
      </c>
      <c r="B5" s="24" t="s">
        <v>63</v>
      </c>
      <c r="C5" s="28"/>
      <c r="D5" s="24"/>
      <c r="E5" s="24"/>
      <c r="F5" s="23" t="s">
        <v>0</v>
      </c>
    </row>
  </sheetData>
  <mergeCells count="1">
    <mergeCell ref="A1:F1"/>
  </mergeCells>
  <conditionalFormatting sqref="F3:F5">
    <cfRule type="expression" dxfId="22" priority="1">
      <formula>F3="In Progress"</formula>
    </cfRule>
    <cfRule type="expression" dxfId="21" priority="2">
      <formula>F3="No"</formula>
    </cfRule>
    <cfRule type="expression" dxfId="20" priority="3">
      <formula>F3="Yes"</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zoomScale="120" zoomScaleNormal="120" zoomScalePageLayoutView="120" workbookViewId="0">
      <selection activeCell="B3" sqref="B3"/>
    </sheetView>
  </sheetViews>
  <sheetFormatPr baseColWidth="10" defaultColWidth="8.83203125" defaultRowHeight="11" x14ac:dyDescent="0"/>
  <cols>
    <col min="1" max="1" width="9.33203125" style="1" customWidth="1"/>
    <col min="2" max="2" width="63.83203125" style="1" customWidth="1"/>
    <col min="3" max="3" width="10.5" style="1" customWidth="1"/>
    <col min="4" max="4" width="13.5" style="1" customWidth="1"/>
    <col min="5" max="5" width="14.5" style="1" customWidth="1"/>
    <col min="6" max="6" width="10.5" style="1" customWidth="1"/>
    <col min="7" max="16384" width="8.83203125" style="1"/>
  </cols>
  <sheetData>
    <row r="1" spans="1:6">
      <c r="A1" s="38" t="s">
        <v>47</v>
      </c>
      <c r="B1" s="39"/>
      <c r="C1" s="39"/>
      <c r="D1" s="39"/>
      <c r="E1" s="39"/>
      <c r="F1" s="40"/>
    </row>
    <row r="2" spans="1:6" ht="22">
      <c r="A2" s="9" t="s">
        <v>28</v>
      </c>
      <c r="B2" s="10" t="s">
        <v>27</v>
      </c>
      <c r="C2" s="9" t="s">
        <v>26</v>
      </c>
      <c r="D2" s="10" t="s">
        <v>25</v>
      </c>
      <c r="E2" s="10" t="s">
        <v>24</v>
      </c>
      <c r="F2" s="9" t="s">
        <v>23</v>
      </c>
    </row>
    <row r="3" spans="1:6" ht="131.25" customHeight="1">
      <c r="A3" s="25" t="s">
        <v>12</v>
      </c>
      <c r="B3" s="24" t="s">
        <v>76</v>
      </c>
      <c r="C3" s="25"/>
      <c r="D3" s="24"/>
      <c r="E3" s="24"/>
      <c r="F3" s="23" t="s">
        <v>0</v>
      </c>
    </row>
    <row r="4" spans="1:6" ht="33">
      <c r="A4" s="5" t="s">
        <v>12</v>
      </c>
      <c r="B4" s="4" t="s">
        <v>80</v>
      </c>
      <c r="C4" s="5"/>
      <c r="D4" s="4"/>
      <c r="E4" s="4"/>
      <c r="F4" s="3" t="s">
        <v>0</v>
      </c>
    </row>
    <row r="5" spans="1:6" ht="44">
      <c r="A5" s="5" t="s">
        <v>12</v>
      </c>
      <c r="B5" s="4" t="s">
        <v>46</v>
      </c>
      <c r="C5" s="5"/>
      <c r="D5" s="4"/>
      <c r="E5" s="4"/>
      <c r="F5" s="3" t="s">
        <v>0</v>
      </c>
    </row>
    <row r="6" spans="1:6" ht="22">
      <c r="A6" s="5" t="s">
        <v>12</v>
      </c>
      <c r="B6" s="4" t="s">
        <v>45</v>
      </c>
      <c r="C6" s="5"/>
      <c r="D6" s="4"/>
      <c r="E6" s="4"/>
      <c r="F6" s="3" t="s">
        <v>0</v>
      </c>
    </row>
    <row r="7" spans="1:6" ht="22">
      <c r="A7" s="5" t="s">
        <v>12</v>
      </c>
      <c r="B7" s="4" t="s">
        <v>44</v>
      </c>
      <c r="C7" s="5"/>
      <c r="D7" s="4"/>
      <c r="E7" s="4"/>
      <c r="F7" s="3" t="s">
        <v>0</v>
      </c>
    </row>
    <row r="8" spans="1:6" ht="33.75" customHeight="1">
      <c r="A8" s="25" t="s">
        <v>12</v>
      </c>
      <c r="B8" s="4" t="s">
        <v>43</v>
      </c>
      <c r="C8" s="5"/>
      <c r="D8" s="4"/>
      <c r="E8" s="4"/>
      <c r="F8" s="3" t="s">
        <v>0</v>
      </c>
    </row>
    <row r="9" spans="1:6" ht="71.25" customHeight="1">
      <c r="A9" s="5" t="s">
        <v>12</v>
      </c>
      <c r="B9" s="34" t="s">
        <v>81</v>
      </c>
      <c r="C9" s="5"/>
      <c r="D9" s="4"/>
      <c r="E9" s="4"/>
      <c r="F9" s="3" t="s">
        <v>0</v>
      </c>
    </row>
    <row r="10" spans="1:6" ht="44">
      <c r="A10" s="5" t="s">
        <v>12</v>
      </c>
      <c r="B10" s="4" t="s">
        <v>42</v>
      </c>
      <c r="C10" s="5"/>
      <c r="D10" s="4"/>
      <c r="E10" s="4"/>
      <c r="F10" s="3" t="s">
        <v>0</v>
      </c>
    </row>
    <row r="11" spans="1:6" ht="46.5" customHeight="1">
      <c r="A11" s="5" t="s">
        <v>12</v>
      </c>
      <c r="B11" s="4" t="s">
        <v>41</v>
      </c>
      <c r="C11" s="5"/>
      <c r="D11" s="4"/>
      <c r="E11" s="4"/>
      <c r="F11" s="3" t="s">
        <v>0</v>
      </c>
    </row>
    <row r="12" spans="1:6" ht="73.5" customHeight="1">
      <c r="A12" s="5" t="s">
        <v>4</v>
      </c>
      <c r="B12" s="4" t="s">
        <v>40</v>
      </c>
      <c r="C12" s="5"/>
      <c r="D12" s="4"/>
      <c r="E12" s="4"/>
      <c r="F12" s="3" t="s">
        <v>0</v>
      </c>
    </row>
    <row r="13" spans="1:6" ht="55">
      <c r="A13" s="5" t="s">
        <v>32</v>
      </c>
      <c r="B13" s="4" t="s">
        <v>39</v>
      </c>
      <c r="C13" s="5"/>
      <c r="D13" s="4"/>
      <c r="E13" s="4"/>
      <c r="F13" s="3" t="s">
        <v>0</v>
      </c>
    </row>
    <row r="14" spans="1:6" ht="55">
      <c r="A14" s="5" t="s">
        <v>32</v>
      </c>
      <c r="B14" s="4" t="s">
        <v>38</v>
      </c>
      <c r="C14" s="5"/>
      <c r="D14" s="4"/>
      <c r="E14" s="4"/>
      <c r="F14" s="3" t="s">
        <v>0</v>
      </c>
    </row>
    <row r="15" spans="1:6" ht="55">
      <c r="A15" s="5" t="s">
        <v>32</v>
      </c>
      <c r="B15" s="4" t="s">
        <v>36</v>
      </c>
      <c r="C15" s="5"/>
      <c r="D15" s="4"/>
      <c r="E15" s="4"/>
      <c r="F15" s="3" t="s">
        <v>0</v>
      </c>
    </row>
    <row r="16" spans="1:6" ht="77">
      <c r="A16" s="5" t="s">
        <v>32</v>
      </c>
      <c r="B16" s="4" t="s">
        <v>37</v>
      </c>
      <c r="C16" s="5"/>
      <c r="D16" s="4"/>
      <c r="E16" s="4"/>
      <c r="F16" s="3" t="s">
        <v>0</v>
      </c>
    </row>
    <row r="17" spans="1:6" ht="55">
      <c r="A17" s="5" t="s">
        <v>32</v>
      </c>
      <c r="B17" s="4" t="s">
        <v>35</v>
      </c>
      <c r="C17" s="5"/>
      <c r="D17" s="4"/>
      <c r="E17" s="4"/>
      <c r="F17" s="3" t="s">
        <v>0</v>
      </c>
    </row>
    <row r="18" spans="1:6" ht="99">
      <c r="A18" s="5" t="s">
        <v>32</v>
      </c>
      <c r="B18" s="4" t="s">
        <v>34</v>
      </c>
      <c r="C18" s="5"/>
      <c r="D18" s="4"/>
      <c r="E18" s="4"/>
      <c r="F18" s="3" t="s">
        <v>0</v>
      </c>
    </row>
    <row r="19" spans="1:6" ht="77">
      <c r="A19" s="5" t="s">
        <v>32</v>
      </c>
      <c r="B19" s="4" t="s">
        <v>33</v>
      </c>
      <c r="C19" s="5"/>
      <c r="D19" s="4"/>
      <c r="E19" s="4"/>
      <c r="F19" s="3" t="s">
        <v>0</v>
      </c>
    </row>
    <row r="20" spans="1:6" ht="55">
      <c r="A20" s="5" t="s">
        <v>32</v>
      </c>
      <c r="B20" s="4" t="s">
        <v>31</v>
      </c>
      <c r="C20" s="5"/>
      <c r="D20" s="4"/>
      <c r="E20" s="4"/>
      <c r="F20" s="3" t="s">
        <v>0</v>
      </c>
    </row>
    <row r="21" spans="1:6" ht="40" customHeight="1">
      <c r="A21" s="11"/>
      <c r="B21" s="2"/>
      <c r="C21" s="2"/>
      <c r="D21" s="2"/>
      <c r="E21" s="2"/>
      <c r="F21" s="2"/>
    </row>
    <row r="22" spans="1:6" ht="40" customHeight="1">
      <c r="A22" s="11"/>
      <c r="B22" s="2"/>
      <c r="C22" s="2"/>
      <c r="D22" s="2"/>
      <c r="E22" s="2"/>
      <c r="F22" s="2"/>
    </row>
    <row r="23" spans="1:6" ht="40" customHeight="1">
      <c r="A23" s="11"/>
      <c r="B23" s="11"/>
      <c r="C23" s="11"/>
      <c r="D23" s="11"/>
      <c r="E23" s="11"/>
      <c r="F23" s="11"/>
    </row>
    <row r="24" spans="1:6" ht="40" customHeight="1">
      <c r="A24" s="11"/>
      <c r="B24" s="11"/>
      <c r="C24" s="2"/>
      <c r="D24" s="2"/>
      <c r="E24" s="2"/>
      <c r="F24" s="2"/>
    </row>
    <row r="25" spans="1:6" ht="40" customHeight="1">
      <c r="A25" s="11"/>
      <c r="B25" s="11"/>
      <c r="C25" s="11"/>
      <c r="D25" s="11"/>
      <c r="E25" s="11"/>
      <c r="F25" s="11"/>
    </row>
    <row r="26" spans="1:6" ht="40" customHeight="1">
      <c r="A26" s="11"/>
      <c r="B26" s="11"/>
      <c r="C26" s="11"/>
      <c r="D26" s="11"/>
      <c r="E26" s="11"/>
      <c r="F26" s="11"/>
    </row>
    <row r="27" spans="1:6" ht="40" customHeight="1">
      <c r="A27" s="11"/>
      <c r="B27" s="11"/>
      <c r="C27" s="2"/>
      <c r="D27" s="2"/>
      <c r="E27" s="2"/>
      <c r="F27" s="2"/>
    </row>
    <row r="28" spans="1:6" ht="40" customHeight="1">
      <c r="A28" s="11"/>
      <c r="B28" s="11"/>
      <c r="C28" s="11"/>
      <c r="D28" s="11"/>
      <c r="E28" s="11"/>
      <c r="F28" s="11"/>
    </row>
    <row r="29" spans="1:6" ht="40" customHeight="1">
      <c r="A29" s="11"/>
      <c r="B29" s="11"/>
      <c r="C29" s="11"/>
      <c r="D29" s="11"/>
      <c r="E29" s="11"/>
      <c r="F29" s="11"/>
    </row>
    <row r="30" spans="1:6" ht="40" customHeight="1">
      <c r="A30" s="11"/>
      <c r="B30" s="2"/>
      <c r="C30" s="2"/>
      <c r="D30" s="2"/>
      <c r="E30" s="2"/>
      <c r="F30" s="2"/>
    </row>
    <row r="31" spans="1:6" ht="40" customHeight="1">
      <c r="A31" s="11"/>
      <c r="B31" s="2"/>
      <c r="C31" s="2"/>
      <c r="D31" s="2"/>
      <c r="E31" s="2"/>
      <c r="F31" s="2"/>
    </row>
    <row r="32" spans="1:6" ht="40" customHeight="1">
      <c r="A32" s="11"/>
      <c r="B32" s="11"/>
      <c r="C32" s="11"/>
      <c r="D32" s="11"/>
      <c r="E32" s="11"/>
      <c r="F32" s="11"/>
    </row>
    <row r="33" spans="1:6" ht="40" customHeight="1">
      <c r="A33" s="11"/>
      <c r="B33" s="11"/>
      <c r="C33" s="2"/>
      <c r="D33" s="2"/>
      <c r="E33" s="2"/>
      <c r="F33" s="2"/>
    </row>
    <row r="34" spans="1:6" ht="40" customHeight="1">
      <c r="A34" s="11"/>
      <c r="B34" s="2"/>
      <c r="C34" s="2"/>
      <c r="D34" s="2"/>
      <c r="E34" s="2"/>
      <c r="F34" s="2"/>
    </row>
    <row r="35" spans="1:6" ht="40" customHeight="1">
      <c r="A35" s="11"/>
      <c r="B35" s="11"/>
      <c r="C35" s="11"/>
      <c r="D35" s="11"/>
      <c r="E35" s="11"/>
      <c r="F35" s="11"/>
    </row>
    <row r="36" spans="1:6" ht="40" customHeight="1">
      <c r="A36" s="11"/>
      <c r="B36" s="11"/>
      <c r="C36" s="11"/>
      <c r="D36" s="11"/>
      <c r="E36" s="11"/>
      <c r="F36" s="11"/>
    </row>
  </sheetData>
  <mergeCells count="1">
    <mergeCell ref="A1:F1"/>
  </mergeCells>
  <conditionalFormatting sqref="F4:F20">
    <cfRule type="expression" dxfId="19" priority="7">
      <formula>F4="In Progress"</formula>
    </cfRule>
    <cfRule type="expression" dxfId="18" priority="8">
      <formula>F4="No"</formula>
    </cfRule>
    <cfRule type="expression" dxfId="17" priority="9">
      <formula>F4="Yes"</formula>
    </cfRule>
  </conditionalFormatting>
  <conditionalFormatting sqref="F3">
    <cfRule type="expression" dxfId="16" priority="1">
      <formula>F3="In Progress"</formula>
    </cfRule>
    <cfRule type="expression" dxfId="15" priority="2">
      <formula>F3="No"</formula>
    </cfRule>
    <cfRule type="expression" dxfId="14" priority="3">
      <formula>F3="Yes"</formula>
    </cfRule>
  </conditionalFormatting>
  <pageMargins left="0.7" right="0.7" top="0.75" bottom="0.75" header="0.3" footer="0.3"/>
  <pageSetup orientation="portrait"/>
  <tableParts count="1">
    <tablePart r:id="rId1"/>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Summary</vt:lpstr>
      <vt:lpstr>Immediate Next Steps</vt:lpstr>
      <vt:lpstr>Notifications</vt:lpstr>
      <vt:lpstr>Records</vt:lpstr>
      <vt:lpstr>Finances</vt:lpstr>
    </vt:vector>
  </TitlesOfParts>
  <Company>City of Indianapolis - Marion County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IMCADMIN</dc:creator>
  <cp:lastModifiedBy>Amy Ruck Kagan</cp:lastModifiedBy>
  <dcterms:created xsi:type="dcterms:W3CDTF">2014-08-22T15:06:13Z</dcterms:created>
  <dcterms:modified xsi:type="dcterms:W3CDTF">2016-10-17T16:51:18Z</dcterms:modified>
</cp:coreProperties>
</file>